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<sst xmlns="http://schemas.openxmlformats.org/spreadsheetml/2006/main" count="43" uniqueCount="40">
  <si>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Dział</t>
  </si>
  <si>
    <t>Rozdział*</t>
  </si>
  <si>
    <t>§</t>
  </si>
  <si>
    <t>Źródło dochodów</t>
  </si>
  <si>
    <t>Zwiększenie</t>
  </si>
  <si>
    <t>RAZEM</t>
  </si>
  <si>
    <t>bieżące</t>
  </si>
  <si>
    <t>majątkowe</t>
  </si>
  <si>
    <t xml:space="preserve">             Dochody budżetu powiatu w 2009 r. - zmiany</t>
  </si>
  <si>
    <t>Zmniejszenie</t>
  </si>
  <si>
    <t>852</t>
  </si>
  <si>
    <t>Pomoc społeczna</t>
  </si>
  <si>
    <t>600</t>
  </si>
  <si>
    <t>Transport i łączność</t>
  </si>
  <si>
    <t>60014</t>
  </si>
  <si>
    <t>Drogi publiczne powiatowe</t>
  </si>
  <si>
    <t>754</t>
  </si>
  <si>
    <t>Bezpieczeństwo publiczne i ochrona przeciwpożarowa</t>
  </si>
  <si>
    <t>75411</t>
  </si>
  <si>
    <t>Komendy powiatowe PSP</t>
  </si>
  <si>
    <t>85202</t>
  </si>
  <si>
    <t>Domy pomocy społecznej</t>
  </si>
  <si>
    <t>0830</t>
  </si>
  <si>
    <t>6300</t>
  </si>
  <si>
    <t>Pomoc finansowa z Gminy Ząbki przeznaczona na modernizację ul Batorego</t>
  </si>
  <si>
    <t>756</t>
  </si>
  <si>
    <t>75622</t>
  </si>
  <si>
    <t>Udziały powiatów w podatkach stanowiących dochód budżetu państwa</t>
  </si>
  <si>
    <t>0010</t>
  </si>
  <si>
    <t>Wpływy z odpłatności pensjonariuszy w DPS Zielonka</t>
  </si>
  <si>
    <t>921</t>
  </si>
  <si>
    <t>Kultura i ochrona dziedzictwa narodowego</t>
  </si>
  <si>
    <t>92120</t>
  </si>
  <si>
    <t>Ochrona zabytków i opieka nad zabytkami</t>
  </si>
  <si>
    <t>6208</t>
  </si>
  <si>
    <t>Dochody od osób prawnych od osób fizycznych i od innych jednostek nieposiadających  osobowości prawnej oraz wydatki związane z ich poborem</t>
  </si>
  <si>
    <r>
      <t>Ogółem zmniejsza się dochody o kwotę</t>
    </r>
    <r>
      <rPr>
        <b/>
        <sz val="10"/>
        <rFont val="Arial CE"/>
        <family val="0"/>
      </rPr>
      <t xml:space="preserve"> 6.044.009 zł</t>
    </r>
  </si>
  <si>
    <t>Dotacja rozwojowa na adaptację pałacu w Chrzęsnem</t>
  </si>
  <si>
    <t>Dotacja z bużedtu Gminy Tłuszcz przeznaczona  na wykonanie dokumentacji oraz zakupy dot. budowy CPR i WCPR</t>
  </si>
  <si>
    <t>Podatek dochodowy od osób fizycznych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</si>
</sst>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13" xfId="0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0" fontId="23" fillId="24" borderId="0" xfId="0" applyFont="1" applyFill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9" fillId="24" borderId="13" xfId="0" applyNumberFormat="1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3" fontId="28" fillId="24" borderId="13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8.00390625" style="0" customWidth="1"/>
    <col min="2" max="2" width="10.00390625" style="0" customWidth="1"/>
    <col min="3" max="3" width="9.00390625" style="0" customWidth="1"/>
    <col min="4" max="4" width="58.00390625" style="0" customWidth="1"/>
    <col min="5" max="8" width="13.75390625" style="0" customWidth="1"/>
  </cols>
  <sheetData>
    <row r="1" spans="2:4" ht="18" customHeight="1">
      <c r="B1" s="26" t="s">
        <v>8</v>
      </c>
      <c r="C1" s="26"/>
      <c r="D1" s="26"/>
    </row>
    <row r="2" spans="1:8" s="1" customFormat="1" ht="15" customHeight="1">
      <c r="A2" s="20" t="s">
        <v>0</v>
      </c>
      <c r="B2" s="21" t="s">
        <v>1</v>
      </c>
      <c r="C2" s="20" t="s">
        <v>2</v>
      </c>
      <c r="D2" s="20" t="s">
        <v>3</v>
      </c>
      <c r="E2" s="24" t="s">
        <v>9</v>
      </c>
      <c r="F2" s="25"/>
      <c r="G2" s="24" t="s">
        <v>4</v>
      </c>
      <c r="H2" s="25"/>
    </row>
    <row r="3" spans="1:8" s="5" customFormat="1" ht="12.75" customHeight="1">
      <c r="A3" s="2"/>
      <c r="B3" s="3"/>
      <c r="C3" s="4"/>
      <c r="D3" s="4"/>
      <c r="E3" s="7" t="s">
        <v>6</v>
      </c>
      <c r="F3" s="7" t="s">
        <v>7</v>
      </c>
      <c r="G3" s="7" t="s">
        <v>6</v>
      </c>
      <c r="H3" s="7" t="s">
        <v>7</v>
      </c>
    </row>
    <row r="4" spans="1:8" s="10" customFormat="1" ht="15" customHeight="1">
      <c r="A4" s="16" t="s">
        <v>12</v>
      </c>
      <c r="B4" s="16"/>
      <c r="C4" s="16"/>
      <c r="D4" s="16" t="s">
        <v>13</v>
      </c>
      <c r="E4" s="19">
        <f aca="true" t="shared" si="0" ref="E4:H5">SUM(E5)</f>
        <v>0</v>
      </c>
      <c r="F4" s="19">
        <f t="shared" si="0"/>
        <v>2000000</v>
      </c>
      <c r="G4" s="19">
        <f t="shared" si="0"/>
        <v>0</v>
      </c>
      <c r="H4" s="19">
        <f t="shared" si="0"/>
        <v>0</v>
      </c>
    </row>
    <row r="5" spans="1:8" s="10" customFormat="1" ht="15" customHeight="1">
      <c r="A5" s="11"/>
      <c r="B5" s="11" t="s">
        <v>14</v>
      </c>
      <c r="C5" s="11"/>
      <c r="D5" s="12" t="s">
        <v>15</v>
      </c>
      <c r="E5" s="22">
        <f t="shared" si="0"/>
        <v>0</v>
      </c>
      <c r="F5" s="22">
        <f t="shared" si="0"/>
        <v>2000000</v>
      </c>
      <c r="G5" s="22">
        <f t="shared" si="0"/>
        <v>0</v>
      </c>
      <c r="H5" s="22">
        <f t="shared" si="0"/>
        <v>0</v>
      </c>
    </row>
    <row r="6" spans="1:8" s="10" customFormat="1" ht="24" customHeight="1">
      <c r="A6" s="11"/>
      <c r="B6" s="11"/>
      <c r="C6" s="13" t="s">
        <v>23</v>
      </c>
      <c r="D6" s="13" t="s">
        <v>24</v>
      </c>
      <c r="E6" s="23"/>
      <c r="F6" s="23">
        <v>2000000</v>
      </c>
      <c r="G6" s="23"/>
      <c r="H6" s="23"/>
    </row>
    <row r="7" spans="1:8" s="10" customFormat="1" ht="15" customHeight="1">
      <c r="A7" s="16" t="s">
        <v>16</v>
      </c>
      <c r="B7" s="11"/>
      <c r="C7" s="13"/>
      <c r="D7" s="16" t="s">
        <v>17</v>
      </c>
      <c r="E7" s="19">
        <f aca="true" t="shared" si="1" ref="E7:H8">SUM(E8)</f>
        <v>0</v>
      </c>
      <c r="F7" s="19">
        <f t="shared" si="1"/>
        <v>0</v>
      </c>
      <c r="G7" s="19">
        <f t="shared" si="1"/>
        <v>0</v>
      </c>
      <c r="H7" s="19">
        <f t="shared" si="1"/>
        <v>5000</v>
      </c>
    </row>
    <row r="8" spans="1:8" s="10" customFormat="1" ht="13.5" customHeight="1">
      <c r="A8" s="11"/>
      <c r="B8" s="11" t="s">
        <v>18</v>
      </c>
      <c r="C8" s="13"/>
      <c r="D8" s="12" t="s">
        <v>19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5000</v>
      </c>
    </row>
    <row r="9" spans="1:8" ht="47.25" customHeight="1">
      <c r="A9" s="11"/>
      <c r="B9" s="11"/>
      <c r="C9" s="13" t="s">
        <v>23</v>
      </c>
      <c r="D9" s="13" t="s">
        <v>38</v>
      </c>
      <c r="E9" s="18"/>
      <c r="F9" s="18"/>
      <c r="G9" s="18"/>
      <c r="H9" s="15">
        <v>5000</v>
      </c>
    </row>
    <row r="10" spans="1:8" ht="48" customHeight="1">
      <c r="A10" s="16" t="s">
        <v>25</v>
      </c>
      <c r="B10" s="16"/>
      <c r="C10" s="16"/>
      <c r="D10" s="16" t="s">
        <v>35</v>
      </c>
      <c r="E10" s="18">
        <f aca="true" t="shared" si="2" ref="E10:H11">SUM(E11)</f>
        <v>3675251</v>
      </c>
      <c r="F10" s="18">
        <f t="shared" si="2"/>
        <v>0</v>
      </c>
      <c r="G10" s="18">
        <f t="shared" si="2"/>
        <v>0</v>
      </c>
      <c r="H10" s="18">
        <f t="shared" si="2"/>
        <v>0</v>
      </c>
    </row>
    <row r="11" spans="1:8" ht="32.25" customHeight="1">
      <c r="A11" s="11"/>
      <c r="B11" s="12" t="s">
        <v>26</v>
      </c>
      <c r="C11" s="12"/>
      <c r="D11" s="12" t="s">
        <v>27</v>
      </c>
      <c r="E11" s="17">
        <f>SUM(E12)</f>
        <v>3675251</v>
      </c>
      <c r="F11" s="17">
        <f t="shared" si="2"/>
        <v>0</v>
      </c>
      <c r="G11" s="17">
        <f t="shared" si="2"/>
        <v>0</v>
      </c>
      <c r="H11" s="17">
        <f t="shared" si="2"/>
        <v>0</v>
      </c>
    </row>
    <row r="12" spans="1:8" ht="23.25" customHeight="1">
      <c r="A12" s="11"/>
      <c r="B12" s="11"/>
      <c r="C12" s="13" t="s">
        <v>28</v>
      </c>
      <c r="D12" s="13" t="s">
        <v>39</v>
      </c>
      <c r="E12" s="15">
        <v>3675251</v>
      </c>
      <c r="F12" s="18"/>
      <c r="G12" s="18"/>
      <c r="H12" s="15"/>
    </row>
    <row r="13" spans="1:8" ht="18" customHeight="1">
      <c r="A13" s="16" t="s">
        <v>10</v>
      </c>
      <c r="B13" s="11"/>
      <c r="C13" s="13"/>
      <c r="D13" s="16" t="s">
        <v>11</v>
      </c>
      <c r="E13" s="18">
        <f aca="true" t="shared" si="3" ref="E13:H14">SUM(E14)</f>
        <v>0</v>
      </c>
      <c r="F13" s="18">
        <f t="shared" si="3"/>
        <v>0</v>
      </c>
      <c r="G13" s="18">
        <f t="shared" si="3"/>
        <v>16140</v>
      </c>
      <c r="H13" s="18">
        <f t="shared" si="3"/>
        <v>0</v>
      </c>
    </row>
    <row r="14" spans="1:8" ht="14.25" customHeight="1">
      <c r="A14" s="11"/>
      <c r="B14" s="11" t="s">
        <v>20</v>
      </c>
      <c r="C14" s="13"/>
      <c r="D14" s="12" t="s">
        <v>21</v>
      </c>
      <c r="E14" s="17">
        <f t="shared" si="3"/>
        <v>0</v>
      </c>
      <c r="F14" s="17">
        <f t="shared" si="3"/>
        <v>0</v>
      </c>
      <c r="G14" s="17">
        <f t="shared" si="3"/>
        <v>16140</v>
      </c>
      <c r="H14" s="17">
        <f t="shared" si="3"/>
        <v>0</v>
      </c>
    </row>
    <row r="15" spans="1:8" ht="24.75" customHeight="1">
      <c r="A15" s="11"/>
      <c r="B15" s="11"/>
      <c r="C15" s="13" t="s">
        <v>22</v>
      </c>
      <c r="D15" s="13" t="s">
        <v>29</v>
      </c>
      <c r="E15" s="14"/>
      <c r="F15" s="14"/>
      <c r="G15" s="15">
        <v>16140</v>
      </c>
      <c r="H15" s="14"/>
    </row>
    <row r="16" spans="1:8" ht="24.75" customHeight="1">
      <c r="A16" s="16" t="s">
        <v>30</v>
      </c>
      <c r="B16" s="11"/>
      <c r="C16" s="13"/>
      <c r="D16" s="16" t="s">
        <v>31</v>
      </c>
      <c r="E16" s="18">
        <f aca="true" t="shared" si="4" ref="E16:H17">SUM(E17)</f>
        <v>0</v>
      </c>
      <c r="F16" s="18">
        <f t="shared" si="4"/>
        <v>389898</v>
      </c>
      <c r="G16" s="18">
        <f t="shared" si="4"/>
        <v>0</v>
      </c>
      <c r="H16" s="18">
        <f t="shared" si="4"/>
        <v>0</v>
      </c>
    </row>
    <row r="17" spans="1:8" ht="24.75" customHeight="1">
      <c r="A17" s="11"/>
      <c r="B17" s="11" t="s">
        <v>32</v>
      </c>
      <c r="C17" s="13" t="s">
        <v>34</v>
      </c>
      <c r="D17" s="12" t="s">
        <v>33</v>
      </c>
      <c r="E17" s="17">
        <f t="shared" si="4"/>
        <v>0</v>
      </c>
      <c r="F17" s="17">
        <f t="shared" si="4"/>
        <v>389898</v>
      </c>
      <c r="G17" s="17">
        <f t="shared" si="4"/>
        <v>0</v>
      </c>
      <c r="H17" s="17">
        <f t="shared" si="4"/>
        <v>0</v>
      </c>
    </row>
    <row r="18" spans="1:8" ht="24.75" customHeight="1">
      <c r="A18" s="11"/>
      <c r="B18" s="11"/>
      <c r="C18" s="13"/>
      <c r="D18" s="13" t="s">
        <v>37</v>
      </c>
      <c r="E18" s="14"/>
      <c r="F18" s="14">
        <v>389898</v>
      </c>
      <c r="G18" s="15"/>
      <c r="H18" s="14"/>
    </row>
    <row r="19" spans="1:8" ht="14.25" customHeight="1">
      <c r="A19" s="8"/>
      <c r="B19" s="9"/>
      <c r="C19" s="9"/>
      <c r="D19" s="11" t="s">
        <v>5</v>
      </c>
      <c r="E19" s="14">
        <f>SUM(E4+E7+E10+E13+E16)</f>
        <v>3675251</v>
      </c>
      <c r="F19" s="14">
        <f>SUM(F4+F7+F10+F13+F16)</f>
        <v>2389898</v>
      </c>
      <c r="G19" s="14">
        <f>SUM(G4+G7+G10+G13+G16)</f>
        <v>16140</v>
      </c>
      <c r="H19" s="14">
        <f>SUM(H4+H7+H10+H13+H16)</f>
        <v>5000</v>
      </c>
    </row>
    <row r="20" spans="2:4" ht="12.75">
      <c r="B20" s="6"/>
      <c r="C20" s="6"/>
      <c r="D20" s="6" t="s">
        <v>36</v>
      </c>
    </row>
    <row r="21" spans="2:4" ht="12.75">
      <c r="B21" s="6"/>
      <c r="C21" s="6"/>
      <c r="D21" s="6"/>
    </row>
    <row r="22" spans="2:4" ht="12.75">
      <c r="B22" s="6"/>
      <c r="C22" s="6"/>
      <c r="D22" s="6"/>
    </row>
    <row r="23" spans="2:4" ht="12.75">
      <c r="B23" s="6"/>
      <c r="C23" s="6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</sheetData>
  <sheetProtection/>
  <mergeCells count="3">
    <mergeCell ref="G2:H2"/>
    <mergeCell ref="E2:F2"/>
    <mergeCell ref="B1:D1"/>
  </mergeCells>
  <printOptions horizontalCentered="1"/>
  <pageMargins left="0.5511811023622047" right="0.5511811023622047" top="0.984251968503937" bottom="0.03937007874015748" header="0.5118110236220472" footer="0.5118110236220472"/>
  <pageSetup horizontalDpi="300" verticalDpi="300" orientation="landscape" paperSize="9" scale="95" r:id="rId1"/>
  <headerFooter alignWithMargins="0">
    <oddHeader>&amp;R&amp;9Załącznik nr 1 
do uchwały Rady Powiatu Wołomińskiego
 nr XXXVIII-288/09 
z dnia 18.12.2009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2009-12-21T14:44:00Z</cp:lastPrinted>
  <dcterms:created xsi:type="dcterms:W3CDTF">2008-11-04T11:49:28Z</dcterms:created>
  <dcterms:modified xsi:type="dcterms:W3CDTF">2009-12-21T14:47:02Z</dcterms:modified>
  <cp:category/>
  <cp:version/>
  <cp:contentType/>
  <cp:contentStatus/>
</cp:coreProperties>
</file>